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brova\Desktop\DOTACE\DOTAČNÍ PROGRAM 2025\"/>
    </mc:Choice>
  </mc:AlternateContent>
  <xr:revisionPtr revIDLastSave="0" documentId="13_ncr:1_{7730447B-41E9-439D-83E2-9EBCB59C550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říloha č. 1 a č. 2" sheetId="1" r:id="rId1"/>
    <sheet name="Příloha č. 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  <c r="D4" i="1"/>
  <c r="D11" i="1"/>
  <c r="D10" i="1" s="1"/>
  <c r="D16" i="1"/>
  <c r="D20" i="1"/>
  <c r="D23" i="1"/>
  <c r="D32" i="1"/>
  <c r="D36" i="1"/>
  <c r="D41" i="1"/>
  <c r="C41" i="1"/>
  <c r="C36" i="1"/>
  <c r="C32" i="1"/>
  <c r="C23" i="1"/>
  <c r="C20" i="1"/>
  <c r="C16" i="1"/>
  <c r="C11" i="1"/>
  <c r="C4" i="1"/>
  <c r="C10" i="1" l="1"/>
  <c r="D35" i="1"/>
  <c r="C35" i="1"/>
  <c r="C3" i="1"/>
  <c r="D3" i="1"/>
  <c r="D47" i="1" l="1"/>
  <c r="B53" i="1" s="1"/>
  <c r="B71" i="1" s="1"/>
  <c r="C47" i="1"/>
</calcChain>
</file>

<file path=xl/sharedStrings.xml><?xml version="1.0" encoding="utf-8"?>
<sst xmlns="http://schemas.openxmlformats.org/spreadsheetml/2006/main" count="95" uniqueCount="88">
  <si>
    <t>Nákladová položka</t>
  </si>
  <si>
    <t>Z toho náklady hrazené z dotace města Ústí nad Orlicí</t>
  </si>
  <si>
    <t>Poznámka</t>
  </si>
  <si>
    <t xml:space="preserve">     (slovní komentář)</t>
  </si>
  <si>
    <t>1. Provozní náklady celkem</t>
  </si>
  <si>
    <t>1.1. Materiálové náklady celkem</t>
  </si>
  <si>
    <t>z toho:</t>
  </si>
  <si>
    <t>potraviny</t>
  </si>
  <si>
    <t>kancelářské potřeby</t>
  </si>
  <si>
    <t xml:space="preserve">pohonné hmoty </t>
  </si>
  <si>
    <t>ostatní materiálové náklady</t>
  </si>
  <si>
    <t xml:space="preserve">1.2 Nemateriálové náklady </t>
  </si>
  <si>
    <t>1.2.1.</t>
  </si>
  <si>
    <t>energie</t>
  </si>
  <si>
    <t>elektřina</t>
  </si>
  <si>
    <t>plyn</t>
  </si>
  <si>
    <t>vodné a stočné</t>
  </si>
  <si>
    <t>jiné</t>
  </si>
  <si>
    <t>1.2.2.</t>
  </si>
  <si>
    <t>opravy a udržování</t>
  </si>
  <si>
    <t>opravy a udržování budov</t>
  </si>
  <si>
    <t>opravy a udržování aut</t>
  </si>
  <si>
    <t>ostatní - konkretizujte</t>
  </si>
  <si>
    <t>1.2.3.</t>
  </si>
  <si>
    <t>cestovné</t>
  </si>
  <si>
    <t>cestovné zaměstnanců</t>
  </si>
  <si>
    <t>cestovné klientů</t>
  </si>
  <si>
    <t>1.2.4.</t>
  </si>
  <si>
    <t>ostatní služby</t>
  </si>
  <si>
    <t>telefony</t>
  </si>
  <si>
    <t>poštovné</t>
  </si>
  <si>
    <t>ostatní spoje</t>
  </si>
  <si>
    <t>nájemné</t>
  </si>
  <si>
    <t>právní a ekonomické služby</t>
  </si>
  <si>
    <t>školení a kurzy</t>
  </si>
  <si>
    <t>pořízení DNM do 60 tis. Kč</t>
  </si>
  <si>
    <t>jiné ostatní služby</t>
  </si>
  <si>
    <t>1.2.5.</t>
  </si>
  <si>
    <t xml:space="preserve">jiné provozní náklady                </t>
  </si>
  <si>
    <t xml:space="preserve">daně a poplatky </t>
  </si>
  <si>
    <t> odpisy</t>
  </si>
  <si>
    <t>2. Osobní náklady celkem</t>
  </si>
  <si>
    <t>2.1. Mzdové náklady</t>
  </si>
  <si>
    <t xml:space="preserve">hrubé mzdy </t>
  </si>
  <si>
    <t>OON na DPČ</t>
  </si>
  <si>
    <t>OON na DPP</t>
  </si>
  <si>
    <t>ostatní mzdové náklady</t>
  </si>
  <si>
    <t>2.2. Odvody na sociální a zdravotní pojištění</t>
  </si>
  <si>
    <t>pojistné ke mzdám</t>
  </si>
  <si>
    <t>pojistné k DPČ</t>
  </si>
  <si>
    <t>pojistné na DPP</t>
  </si>
  <si>
    <t>ostatní pojistné</t>
  </si>
  <si>
    <t>2.3. Ostatní sociální náklady</t>
  </si>
  <si>
    <t>Náklady na realizaci projektu</t>
  </si>
  <si>
    <t>Přijatá částka v Kč</t>
  </si>
  <si>
    <t>Poznámka - komentář</t>
  </si>
  <si>
    <t>Město Ústí nad Orlicí</t>
  </si>
  <si>
    <t>Pardubický kraj</t>
  </si>
  <si>
    <t>MPSV</t>
  </si>
  <si>
    <t>Magistrát, obce</t>
  </si>
  <si>
    <t>Příjmy od klientů</t>
  </si>
  <si>
    <t>Ostatní rezorty státní správy</t>
  </si>
  <si>
    <t>Mezirezortní rady vlády (komise a výbory)</t>
  </si>
  <si>
    <t>MŠMT</t>
  </si>
  <si>
    <t>MZ</t>
  </si>
  <si>
    <t>MV</t>
  </si>
  <si>
    <t>Úřad práce</t>
  </si>
  <si>
    <t>Fondy zdravotních pojišťoven</t>
  </si>
  <si>
    <t>Prostředky EU</t>
  </si>
  <si>
    <t>Zahraniční granty mimo EU (EHP/Norsko, USA...)</t>
  </si>
  <si>
    <t>Nadace zahraniční i tuzemské</t>
  </si>
  <si>
    <t>Sbírky</t>
  </si>
  <si>
    <t>Tržby od Zdravotních pojišťoven</t>
  </si>
  <si>
    <t>Ostatní vlastní</t>
  </si>
  <si>
    <t>Celkové příjmy na daný projekt</t>
  </si>
  <si>
    <t>Číslo interního účetního dokladu</t>
  </si>
  <si>
    <r>
      <t>Druh platby</t>
    </r>
    <r>
      <rPr>
        <b/>
        <sz val="9"/>
        <color rgb="FF000000"/>
        <rFont val="Arial"/>
        <family val="2"/>
        <charset val="238"/>
      </rPr>
      <t xml:space="preserve"> </t>
    </r>
    <r>
      <rPr>
        <b/>
        <sz val="8"/>
        <color rgb="FF000000"/>
        <rFont val="Arial"/>
        <family val="2"/>
        <charset val="238"/>
      </rPr>
      <t>(hotovostní = P,</t>
    </r>
  </si>
  <si>
    <t>bezhotovostní  = B)</t>
  </si>
  <si>
    <r>
      <t>Datum úhrady</t>
    </r>
    <r>
      <rPr>
        <b/>
        <sz val="9"/>
        <color rgb="FF000000"/>
        <rFont val="Arial"/>
        <family val="2"/>
        <charset val="238"/>
      </rPr>
      <t xml:space="preserve"> dle výpisu z účtu, pokl.knihy,účetnictví</t>
    </r>
  </si>
  <si>
    <t>Dodavatel</t>
  </si>
  <si>
    <t>Druh výdajů</t>
  </si>
  <si>
    <t>Částka Kč</t>
  </si>
  <si>
    <t>Výdaje hrazené z dotace města Ústí nad Orlicí celkem</t>
  </si>
  <si>
    <t>od roku 2021 může být stanovena hranice majetku až 80 tis Kč.</t>
  </si>
  <si>
    <t>vybavení (DDHM do 80 tis. Kč)</t>
  </si>
  <si>
    <t>Skutečné celkové náklady projektu v r. 2025 celkem</t>
  </si>
  <si>
    <r>
      <t>Příloha č. 2</t>
    </r>
    <r>
      <rPr>
        <sz val="11"/>
        <color theme="1"/>
        <rFont val="Arial"/>
        <family val="2"/>
        <charset val="238"/>
      </rPr>
      <t xml:space="preserve">:                      </t>
    </r>
    <r>
      <rPr>
        <sz val="14"/>
        <color rgb="FF000000"/>
        <rFont val="Arial"/>
        <family val="2"/>
        <charset val="238"/>
      </rPr>
      <t>SOUPIS CELKOVÝCH PŘÍJMŮ V ROCE 2025</t>
    </r>
  </si>
  <si>
    <r>
      <t xml:space="preserve">Příloha č. 3:  </t>
    </r>
    <r>
      <rPr>
        <sz val="14"/>
        <color rgb="FF000000"/>
        <rFont val="Arial"/>
        <family val="2"/>
        <charset val="238"/>
      </rPr>
      <t>SEZNAM JEDNOTLIVÝCH VÝDAJŮ HRAZENÝCH Z DOTACE MĚSTA ÚSTÍ NAD ORLICÍ V ROCE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</si>
</sst>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i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9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12" fillId="0" borderId="7" xfId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9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9" fillId="0" borderId="17" xfId="0" applyFont="1" applyBorder="1" applyAlignment="1">
      <alignment vertical="center" wrapText="1"/>
    </xf>
    <xf numFmtId="3" fontId="9" fillId="0" borderId="18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14" fontId="2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15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3" fontId="8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vertical="top"/>
    </xf>
    <xf numFmtId="0" fontId="8" fillId="0" borderId="16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 indent="1"/>
    </xf>
    <xf numFmtId="0" fontId="9" fillId="0" borderId="18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tinadorlici.cz/images/mesto/dotace/AppData/Local/Microsoft/Windows/Temporary%20Internet%20Files/Content.IE5/AppData/Local/Microsoft/preclik.MUUO/AppData/Local/Microsoft/preclik/AppData/Local/Temp/Priloha_c__1___rozpocet.xls" TargetMode="External"/><Relationship Id="rId1" Type="http://schemas.openxmlformats.org/officeDocument/2006/relationships/hyperlink" Target="https://www.ustinadorlici.cz/images/mesto/dotace/AppData/Local/Microsoft/Windows/Temporary%20Internet%20Files/Content.IE5/AppData/Local/Microsoft/preclik.MUUO/AppData/Local/Microsoft/preclik/AppData/Local/Temp/Priloha_c__1___rozpocet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opLeftCell="A46" workbookViewId="0">
      <selection activeCell="G50" sqref="G50"/>
    </sheetView>
  </sheetViews>
  <sheetFormatPr defaultRowHeight="15" x14ac:dyDescent="0.25"/>
  <cols>
    <col min="1" max="1" width="31.85546875" customWidth="1"/>
    <col min="2" max="2" width="27.5703125" bestFit="1" customWidth="1"/>
    <col min="3" max="3" width="15.5703125" bestFit="1" customWidth="1"/>
    <col min="4" max="4" width="18.140625" bestFit="1" customWidth="1"/>
    <col min="5" max="5" width="20.85546875" customWidth="1"/>
  </cols>
  <sheetData>
    <row r="1" spans="1:6" ht="47.25" customHeight="1" x14ac:dyDescent="0.25">
      <c r="A1" s="38" t="s">
        <v>0</v>
      </c>
      <c r="B1" s="39"/>
      <c r="C1" s="42" t="s">
        <v>85</v>
      </c>
      <c r="D1" s="44" t="s">
        <v>1</v>
      </c>
      <c r="E1" s="1" t="s">
        <v>2</v>
      </c>
    </row>
    <row r="2" spans="1:6" ht="15.75" thickBot="1" x14ac:dyDescent="0.3">
      <c r="A2" s="40"/>
      <c r="B2" s="41"/>
      <c r="C2" s="43"/>
      <c r="D2" s="45"/>
      <c r="E2" s="2" t="s">
        <v>3</v>
      </c>
    </row>
    <row r="3" spans="1:6" ht="15.75" thickBot="1" x14ac:dyDescent="0.3">
      <c r="A3" s="46" t="s">
        <v>4</v>
      </c>
      <c r="B3" s="47"/>
      <c r="C3" s="3">
        <f>C4+C10</f>
        <v>0</v>
      </c>
      <c r="D3" s="3">
        <f>D4+D10</f>
        <v>0</v>
      </c>
      <c r="E3" s="4"/>
    </row>
    <row r="4" spans="1:6" ht="15.75" thickBot="1" x14ac:dyDescent="0.3">
      <c r="A4" s="48" t="s">
        <v>5</v>
      </c>
      <c r="B4" s="49"/>
      <c r="C4" s="3">
        <f>C5+C6+C7+C8+C9</f>
        <v>0</v>
      </c>
      <c r="D4" s="3">
        <f>D5+D6+D7+D8+D9</f>
        <v>0</v>
      </c>
      <c r="E4" s="3"/>
    </row>
    <row r="5" spans="1:6" ht="15.75" thickBot="1" x14ac:dyDescent="0.3">
      <c r="A5" s="35" t="s">
        <v>6</v>
      </c>
      <c r="B5" s="5" t="s">
        <v>7</v>
      </c>
      <c r="C5" s="4"/>
      <c r="D5" s="4"/>
      <c r="E5" s="4"/>
    </row>
    <row r="6" spans="1:6" ht="15.75" thickBot="1" x14ac:dyDescent="0.3">
      <c r="A6" s="36"/>
      <c r="B6" s="6" t="s">
        <v>8</v>
      </c>
      <c r="C6" s="4"/>
      <c r="D6" s="4"/>
      <c r="E6" s="4"/>
    </row>
    <row r="7" spans="1:6" ht="15.75" thickBot="1" x14ac:dyDescent="0.3">
      <c r="A7" s="36"/>
      <c r="B7" s="7" t="s">
        <v>84</v>
      </c>
      <c r="C7" s="4"/>
      <c r="D7" s="4"/>
      <c r="E7" s="4"/>
      <c r="F7" t="s">
        <v>83</v>
      </c>
    </row>
    <row r="8" spans="1:6" ht="15.75" thickBot="1" x14ac:dyDescent="0.3">
      <c r="A8" s="36"/>
      <c r="B8" s="6" t="s">
        <v>9</v>
      </c>
      <c r="C8" s="4"/>
      <c r="D8" s="4"/>
      <c r="E8" s="4"/>
    </row>
    <row r="9" spans="1:6" ht="15.75" thickBot="1" x14ac:dyDescent="0.3">
      <c r="A9" s="37"/>
      <c r="B9" s="6" t="s">
        <v>10</v>
      </c>
      <c r="C9" s="4"/>
      <c r="D9" s="4"/>
      <c r="E9" s="4"/>
    </row>
    <row r="10" spans="1:6" ht="15.75" thickBot="1" x14ac:dyDescent="0.3">
      <c r="A10" s="52" t="s">
        <v>11</v>
      </c>
      <c r="B10" s="53"/>
      <c r="C10" s="3">
        <f>C11+C16+C20+C23+C32</f>
        <v>0</v>
      </c>
      <c r="D10" s="3">
        <f>D11+D16+D20+D23+D32</f>
        <v>0</v>
      </c>
      <c r="E10" s="3"/>
    </row>
    <row r="11" spans="1:6" ht="15.75" thickBot="1" x14ac:dyDescent="0.3">
      <c r="A11" s="8" t="s">
        <v>12</v>
      </c>
      <c r="B11" s="9" t="s">
        <v>13</v>
      </c>
      <c r="C11" s="3">
        <f>C12+C13+C14+C15</f>
        <v>0</v>
      </c>
      <c r="D11" s="3">
        <f>D12+D13+D14+D15</f>
        <v>0</v>
      </c>
      <c r="E11" s="3"/>
    </row>
    <row r="12" spans="1:6" ht="15.75" thickBot="1" x14ac:dyDescent="0.3">
      <c r="A12" s="35" t="s">
        <v>6</v>
      </c>
      <c r="B12" s="6" t="s">
        <v>14</v>
      </c>
      <c r="C12" s="4"/>
      <c r="D12" s="4"/>
      <c r="E12" s="4"/>
    </row>
    <row r="13" spans="1:6" ht="15.75" thickBot="1" x14ac:dyDescent="0.3">
      <c r="A13" s="36"/>
      <c r="B13" s="6" t="s">
        <v>15</v>
      </c>
      <c r="C13" s="4"/>
      <c r="D13" s="4"/>
      <c r="E13" s="4"/>
    </row>
    <row r="14" spans="1:6" ht="15.75" thickBot="1" x14ac:dyDescent="0.3">
      <c r="A14" s="36"/>
      <c r="B14" s="6" t="s">
        <v>16</v>
      </c>
      <c r="C14" s="4"/>
      <c r="D14" s="4"/>
      <c r="E14" s="4"/>
    </row>
    <row r="15" spans="1:6" ht="15.75" thickBot="1" x14ac:dyDescent="0.3">
      <c r="A15" s="37"/>
      <c r="B15" s="6" t="s">
        <v>17</v>
      </c>
      <c r="C15" s="4"/>
      <c r="D15" s="4"/>
      <c r="E15" s="4"/>
    </row>
    <row r="16" spans="1:6" ht="15.75" thickBot="1" x14ac:dyDescent="0.3">
      <c r="A16" s="8" t="s">
        <v>18</v>
      </c>
      <c r="B16" s="9" t="s">
        <v>19</v>
      </c>
      <c r="C16" s="3">
        <f>C17+C18+C19</f>
        <v>0</v>
      </c>
      <c r="D16" s="3">
        <f>D17+D18+D19</f>
        <v>0</v>
      </c>
      <c r="E16" s="3"/>
    </row>
    <row r="17" spans="1:5" ht="15.75" thickBot="1" x14ac:dyDescent="0.3">
      <c r="A17" s="35" t="s">
        <v>6</v>
      </c>
      <c r="B17" s="6" t="s">
        <v>20</v>
      </c>
      <c r="C17" s="4"/>
      <c r="D17" s="4"/>
      <c r="E17" s="4"/>
    </row>
    <row r="18" spans="1:5" ht="15.75" thickBot="1" x14ac:dyDescent="0.3">
      <c r="A18" s="36"/>
      <c r="B18" s="6" t="s">
        <v>21</v>
      </c>
      <c r="C18" s="4"/>
      <c r="D18" s="4"/>
      <c r="E18" s="4"/>
    </row>
    <row r="19" spans="1:5" ht="15.75" thickBot="1" x14ac:dyDescent="0.3">
      <c r="A19" s="37"/>
      <c r="B19" s="6" t="s">
        <v>22</v>
      </c>
      <c r="C19" s="4"/>
      <c r="D19" s="4"/>
      <c r="E19" s="4"/>
    </row>
    <row r="20" spans="1:5" ht="15.75" thickBot="1" x14ac:dyDescent="0.3">
      <c r="A20" s="8" t="s">
        <v>23</v>
      </c>
      <c r="B20" s="9" t="s">
        <v>24</v>
      </c>
      <c r="C20" s="3">
        <f>C21+C22</f>
        <v>0</v>
      </c>
      <c r="D20" s="3">
        <f>D21+D22</f>
        <v>0</v>
      </c>
      <c r="E20" s="3"/>
    </row>
    <row r="21" spans="1:5" ht="15.75" thickBot="1" x14ac:dyDescent="0.3">
      <c r="A21" s="54"/>
      <c r="B21" s="6" t="s">
        <v>25</v>
      </c>
      <c r="C21" s="4"/>
      <c r="D21" s="4"/>
      <c r="E21" s="4"/>
    </row>
    <row r="22" spans="1:5" ht="15.75" thickBot="1" x14ac:dyDescent="0.3">
      <c r="A22" s="55"/>
      <c r="B22" s="6" t="s">
        <v>26</v>
      </c>
      <c r="C22" s="4"/>
      <c r="D22" s="4"/>
      <c r="E22" s="4"/>
    </row>
    <row r="23" spans="1:5" ht="15.75" thickBot="1" x14ac:dyDescent="0.3">
      <c r="A23" s="10" t="s">
        <v>27</v>
      </c>
      <c r="B23" s="9" t="s">
        <v>28</v>
      </c>
      <c r="C23" s="3">
        <f>C24+C25+C26+C27+C28+C29+C30+C31</f>
        <v>0</v>
      </c>
      <c r="D23" s="3">
        <f>D24+D25+D26+D27+D28+D29+D30+D31</f>
        <v>0</v>
      </c>
      <c r="E23" s="3"/>
    </row>
    <row r="24" spans="1:5" ht="15.75" thickBot="1" x14ac:dyDescent="0.3">
      <c r="A24" s="56" t="s">
        <v>6</v>
      </c>
      <c r="B24" s="6" t="s">
        <v>29</v>
      </c>
      <c r="C24" s="4"/>
      <c r="D24" s="4"/>
      <c r="E24" s="4"/>
    </row>
    <row r="25" spans="1:5" ht="15.75" thickBot="1" x14ac:dyDescent="0.3">
      <c r="A25" s="57"/>
      <c r="B25" s="6" t="s">
        <v>30</v>
      </c>
      <c r="C25" s="4"/>
      <c r="D25" s="4"/>
      <c r="E25" s="4"/>
    </row>
    <row r="26" spans="1:5" ht="15.75" thickBot="1" x14ac:dyDescent="0.3">
      <c r="A26" s="57"/>
      <c r="B26" s="6" t="s">
        <v>31</v>
      </c>
      <c r="C26" s="4"/>
      <c r="D26" s="4"/>
      <c r="E26" s="4"/>
    </row>
    <row r="27" spans="1:5" ht="15.75" thickBot="1" x14ac:dyDescent="0.3">
      <c r="A27" s="57"/>
      <c r="B27" s="6" t="s">
        <v>32</v>
      </c>
      <c r="C27" s="4"/>
      <c r="D27" s="4"/>
      <c r="E27" s="4"/>
    </row>
    <row r="28" spans="1:5" ht="15.75" thickBot="1" x14ac:dyDescent="0.3">
      <c r="A28" s="57"/>
      <c r="B28" s="6" t="s">
        <v>33</v>
      </c>
      <c r="C28" s="4"/>
      <c r="D28" s="4"/>
      <c r="E28" s="4"/>
    </row>
    <row r="29" spans="1:5" ht="15.75" thickBot="1" x14ac:dyDescent="0.3">
      <c r="A29" s="57"/>
      <c r="B29" s="6" t="s">
        <v>34</v>
      </c>
      <c r="C29" s="4"/>
      <c r="D29" s="4"/>
      <c r="E29" s="4"/>
    </row>
    <row r="30" spans="1:5" ht="15.75" thickBot="1" x14ac:dyDescent="0.3">
      <c r="A30" s="57"/>
      <c r="B30" s="7" t="s">
        <v>35</v>
      </c>
      <c r="C30" s="4"/>
      <c r="D30" s="4"/>
      <c r="E30" s="4"/>
    </row>
    <row r="31" spans="1:5" ht="15.75" thickBot="1" x14ac:dyDescent="0.3">
      <c r="A31" s="58"/>
      <c r="B31" s="6" t="s">
        <v>36</v>
      </c>
      <c r="C31" s="4"/>
      <c r="D31" s="4"/>
      <c r="E31" s="4"/>
    </row>
    <row r="32" spans="1:5" ht="15.75" thickBot="1" x14ac:dyDescent="0.3">
      <c r="A32" s="10" t="s">
        <v>37</v>
      </c>
      <c r="B32" s="11" t="s">
        <v>38</v>
      </c>
      <c r="C32" s="3">
        <f>C33+C34</f>
        <v>0</v>
      </c>
      <c r="D32" s="3">
        <f>D33+D34</f>
        <v>0</v>
      </c>
      <c r="E32" s="3"/>
    </row>
    <row r="33" spans="1:5" ht="15.75" thickBot="1" x14ac:dyDescent="0.3">
      <c r="A33" s="35" t="s">
        <v>6</v>
      </c>
      <c r="B33" s="6" t="s">
        <v>39</v>
      </c>
      <c r="C33" s="4"/>
      <c r="D33" s="4"/>
      <c r="E33" s="4"/>
    </row>
    <row r="34" spans="1:5" ht="15.75" thickBot="1" x14ac:dyDescent="0.3">
      <c r="A34" s="59"/>
      <c r="B34" s="6" t="s">
        <v>40</v>
      </c>
      <c r="C34" s="4"/>
      <c r="D34" s="4"/>
      <c r="E34" s="4"/>
    </row>
    <row r="35" spans="1:5" ht="15.75" thickBot="1" x14ac:dyDescent="0.3">
      <c r="A35" s="46" t="s">
        <v>41</v>
      </c>
      <c r="B35" s="47"/>
      <c r="C35" s="3">
        <f>C36+C41+C46</f>
        <v>0</v>
      </c>
      <c r="D35" s="3">
        <f>D36+D41+D46</f>
        <v>0</v>
      </c>
      <c r="E35" s="4"/>
    </row>
    <row r="36" spans="1:5" ht="15.75" thickBot="1" x14ac:dyDescent="0.3">
      <c r="A36" s="60" t="s">
        <v>42</v>
      </c>
      <c r="B36" s="61"/>
      <c r="C36" s="3">
        <f>C37+C38+C39+C40</f>
        <v>0</v>
      </c>
      <c r="D36" s="3">
        <f>D37+D38+D39+D40</f>
        <v>0</v>
      </c>
      <c r="E36" s="3"/>
    </row>
    <row r="37" spans="1:5" ht="15.75" thickBot="1" x14ac:dyDescent="0.3">
      <c r="A37" s="35" t="s">
        <v>6</v>
      </c>
      <c r="B37" s="6" t="s">
        <v>43</v>
      </c>
      <c r="C37" s="4"/>
      <c r="D37" s="4"/>
      <c r="E37" s="4"/>
    </row>
    <row r="38" spans="1:5" ht="15.75" thickBot="1" x14ac:dyDescent="0.3">
      <c r="A38" s="36"/>
      <c r="B38" s="6" t="s">
        <v>44</v>
      </c>
      <c r="C38" s="4"/>
      <c r="D38" s="4"/>
      <c r="E38" s="4"/>
    </row>
    <row r="39" spans="1:5" ht="15.75" thickBot="1" x14ac:dyDescent="0.3">
      <c r="A39" s="36"/>
      <c r="B39" s="6" t="s">
        <v>45</v>
      </c>
      <c r="C39" s="4"/>
      <c r="D39" s="4"/>
      <c r="E39" s="4"/>
    </row>
    <row r="40" spans="1:5" ht="15.75" thickBot="1" x14ac:dyDescent="0.3">
      <c r="A40" s="37"/>
      <c r="B40" s="6" t="s">
        <v>46</v>
      </c>
      <c r="C40" s="4"/>
      <c r="D40" s="4"/>
      <c r="E40" s="4"/>
    </row>
    <row r="41" spans="1:5" ht="38.25" customHeight="1" thickBot="1" x14ac:dyDescent="0.3">
      <c r="A41" s="50" t="s">
        <v>47</v>
      </c>
      <c r="B41" s="51"/>
      <c r="C41" s="3">
        <f>C42+C43+C44+C45</f>
        <v>0</v>
      </c>
      <c r="D41" s="3">
        <f>D42+D43+D44+D45</f>
        <v>0</v>
      </c>
      <c r="E41" s="3"/>
    </row>
    <row r="42" spans="1:5" ht="15.75" thickBot="1" x14ac:dyDescent="0.3">
      <c r="A42" s="35" t="s">
        <v>6</v>
      </c>
      <c r="B42" s="12" t="s">
        <v>48</v>
      </c>
      <c r="C42" s="4"/>
      <c r="D42" s="4"/>
      <c r="E42" s="4"/>
    </row>
    <row r="43" spans="1:5" ht="15.75" thickBot="1" x14ac:dyDescent="0.3">
      <c r="A43" s="36"/>
      <c r="B43" s="12" t="s">
        <v>49</v>
      </c>
      <c r="C43" s="4"/>
      <c r="D43" s="4"/>
      <c r="E43" s="4"/>
    </row>
    <row r="44" spans="1:5" ht="15.75" thickBot="1" x14ac:dyDescent="0.3">
      <c r="A44" s="36"/>
      <c r="B44" s="12" t="s">
        <v>50</v>
      </c>
      <c r="C44" s="4"/>
      <c r="D44" s="4"/>
      <c r="E44" s="4"/>
    </row>
    <row r="45" spans="1:5" ht="15.75" thickBot="1" x14ac:dyDescent="0.3">
      <c r="A45" s="37"/>
      <c r="B45" s="12" t="s">
        <v>51</v>
      </c>
      <c r="C45" s="4"/>
      <c r="D45" s="4"/>
      <c r="E45" s="4"/>
    </row>
    <row r="46" spans="1:5" ht="25.5" customHeight="1" thickBot="1" x14ac:dyDescent="0.3">
      <c r="A46" s="50" t="s">
        <v>52</v>
      </c>
      <c r="B46" s="51"/>
      <c r="C46" s="3"/>
      <c r="D46" s="3"/>
      <c r="E46" s="3"/>
    </row>
    <row r="47" spans="1:5" ht="15.75" thickBot="1" x14ac:dyDescent="0.3">
      <c r="A47" s="60" t="s">
        <v>53</v>
      </c>
      <c r="B47" s="61"/>
      <c r="C47" s="3">
        <f>C35+C3</f>
        <v>0</v>
      </c>
      <c r="D47" s="3">
        <f>D35+D3</f>
        <v>0</v>
      </c>
      <c r="E47" s="4"/>
    </row>
    <row r="48" spans="1:5" x14ac:dyDescent="0.25">
      <c r="A48" s="13"/>
    </row>
    <row r="49" spans="1:4" x14ac:dyDescent="0.25">
      <c r="A49" s="13"/>
    </row>
    <row r="50" spans="1:4" ht="18" x14ac:dyDescent="0.25">
      <c r="A50" s="16" t="s">
        <v>86</v>
      </c>
      <c r="B50" s="16"/>
      <c r="C50" s="16"/>
    </row>
    <row r="51" spans="1:4" ht="15.75" thickBot="1" x14ac:dyDescent="0.3">
      <c r="A51" s="14"/>
    </row>
    <row r="52" spans="1:4" ht="27" customHeight="1" x14ac:dyDescent="0.25">
      <c r="A52" s="28"/>
      <c r="B52" s="29" t="s">
        <v>54</v>
      </c>
      <c r="C52" s="63" t="s">
        <v>55</v>
      </c>
      <c r="D52" s="64"/>
    </row>
    <row r="53" spans="1:4" ht="16.5" customHeight="1" x14ac:dyDescent="0.25">
      <c r="A53" s="30" t="s">
        <v>56</v>
      </c>
      <c r="B53" s="31">
        <f>D47</f>
        <v>0</v>
      </c>
      <c r="C53" s="62"/>
      <c r="D53" s="62"/>
    </row>
    <row r="54" spans="1:4" ht="15.75" customHeight="1" x14ac:dyDescent="0.25">
      <c r="A54" s="30" t="s">
        <v>57</v>
      </c>
      <c r="B54" s="31"/>
      <c r="C54" s="62"/>
      <c r="D54" s="62"/>
    </row>
    <row r="55" spans="1:4" ht="15.75" customHeight="1" x14ac:dyDescent="0.25">
      <c r="A55" s="30" t="s">
        <v>58</v>
      </c>
      <c r="B55" s="32"/>
      <c r="C55" s="62"/>
      <c r="D55" s="62"/>
    </row>
    <row r="56" spans="1:4" ht="15.75" customHeight="1" x14ac:dyDescent="0.25">
      <c r="A56" s="30" t="s">
        <v>59</v>
      </c>
      <c r="B56" s="31"/>
      <c r="C56" s="62"/>
      <c r="D56" s="62"/>
    </row>
    <row r="57" spans="1:4" ht="15.75" customHeight="1" x14ac:dyDescent="0.25">
      <c r="A57" s="30" t="s">
        <v>60</v>
      </c>
      <c r="B57" s="31"/>
      <c r="C57" s="62"/>
      <c r="D57" s="62"/>
    </row>
    <row r="58" spans="1:4" ht="16.5" customHeight="1" x14ac:dyDescent="0.25">
      <c r="A58" s="30" t="s">
        <v>61</v>
      </c>
      <c r="B58" s="32"/>
      <c r="C58" s="62"/>
      <c r="D58" s="62"/>
    </row>
    <row r="59" spans="1:4" ht="28.5" x14ac:dyDescent="0.25">
      <c r="A59" s="33" t="s">
        <v>62</v>
      </c>
      <c r="B59" s="32"/>
      <c r="C59" s="62"/>
      <c r="D59" s="62"/>
    </row>
    <row r="60" spans="1:4" x14ac:dyDescent="0.25">
      <c r="A60" s="30" t="s">
        <v>63</v>
      </c>
      <c r="B60" s="32"/>
      <c r="C60" s="62"/>
      <c r="D60" s="62"/>
    </row>
    <row r="61" spans="1:4" x14ac:dyDescent="0.25">
      <c r="A61" s="30" t="s">
        <v>64</v>
      </c>
      <c r="B61" s="32"/>
      <c r="C61" s="62"/>
      <c r="D61" s="62"/>
    </row>
    <row r="62" spans="1:4" x14ac:dyDescent="0.25">
      <c r="A62" s="30" t="s">
        <v>65</v>
      </c>
      <c r="B62" s="32"/>
      <c r="C62" s="62"/>
      <c r="D62" s="62"/>
    </row>
    <row r="63" spans="1:4" x14ac:dyDescent="0.25">
      <c r="A63" s="30" t="s">
        <v>66</v>
      </c>
      <c r="B63" s="32"/>
      <c r="C63" s="62"/>
      <c r="D63" s="62"/>
    </row>
    <row r="64" spans="1:4" x14ac:dyDescent="0.25">
      <c r="A64" s="30" t="s">
        <v>67</v>
      </c>
      <c r="B64" s="32"/>
      <c r="C64" s="62"/>
      <c r="D64" s="62"/>
    </row>
    <row r="65" spans="1:4" x14ac:dyDescent="0.25">
      <c r="A65" s="30" t="s">
        <v>68</v>
      </c>
      <c r="B65" s="32"/>
      <c r="C65" s="62"/>
      <c r="D65" s="62"/>
    </row>
    <row r="66" spans="1:4" ht="28.5" x14ac:dyDescent="0.25">
      <c r="A66" s="33" t="s">
        <v>69</v>
      </c>
      <c r="B66" s="32"/>
      <c r="C66" s="62"/>
      <c r="D66" s="62"/>
    </row>
    <row r="67" spans="1:4" x14ac:dyDescent="0.25">
      <c r="A67" s="30" t="s">
        <v>70</v>
      </c>
      <c r="B67" s="32"/>
      <c r="C67" s="62"/>
      <c r="D67" s="62"/>
    </row>
    <row r="68" spans="1:4" x14ac:dyDescent="0.25">
      <c r="A68" s="30" t="s">
        <v>71</v>
      </c>
      <c r="B68" s="32"/>
      <c r="C68" s="62"/>
      <c r="D68" s="62"/>
    </row>
    <row r="69" spans="1:4" x14ac:dyDescent="0.25">
      <c r="A69" s="30" t="s">
        <v>72</v>
      </c>
      <c r="B69" s="34"/>
      <c r="C69" s="62"/>
      <c r="D69" s="62"/>
    </row>
    <row r="70" spans="1:4" ht="15.75" thickBot="1" x14ac:dyDescent="0.3">
      <c r="A70" s="19" t="s">
        <v>73</v>
      </c>
      <c r="B70" s="17"/>
      <c r="C70" s="67"/>
      <c r="D70" s="68"/>
    </row>
    <row r="71" spans="1:4" ht="30.75" thickBot="1" x14ac:dyDescent="0.3">
      <c r="A71" s="20" t="s">
        <v>74</v>
      </c>
      <c r="B71" s="21">
        <f>SUM(B53:B70)</f>
        <v>0</v>
      </c>
      <c r="C71" s="65"/>
      <c r="D71" s="66"/>
    </row>
    <row r="72" spans="1:4" ht="15.75" x14ac:dyDescent="0.25">
      <c r="A72" s="15"/>
    </row>
  </sheetData>
  <mergeCells count="39">
    <mergeCell ref="C71:D71"/>
    <mergeCell ref="C65:D65"/>
    <mergeCell ref="C66:D66"/>
    <mergeCell ref="C67:D67"/>
    <mergeCell ref="C68:D68"/>
    <mergeCell ref="C69:D69"/>
    <mergeCell ref="C70:D70"/>
    <mergeCell ref="C61:D61"/>
    <mergeCell ref="C62:D62"/>
    <mergeCell ref="C63:D63"/>
    <mergeCell ref="C64:D64"/>
    <mergeCell ref="A47:B47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A46:B46"/>
    <mergeCell ref="A10:B10"/>
    <mergeCell ref="A12:A15"/>
    <mergeCell ref="A17:A19"/>
    <mergeCell ref="A21:A22"/>
    <mergeCell ref="A24:A31"/>
    <mergeCell ref="A33:A34"/>
    <mergeCell ref="A35:B35"/>
    <mergeCell ref="A36:B36"/>
    <mergeCell ref="A37:A40"/>
    <mergeCell ref="A41:B41"/>
    <mergeCell ref="A42:A45"/>
    <mergeCell ref="A5:A9"/>
    <mergeCell ref="A1:B2"/>
    <mergeCell ref="C1:C2"/>
    <mergeCell ref="D1:D2"/>
    <mergeCell ref="A3:B3"/>
    <mergeCell ref="A4:B4"/>
  </mergeCells>
  <hyperlinks>
    <hyperlink ref="B7" r:id="rId1" location="List1!A50" display="https://www.ustinadorlici.cz/images/mesto/dotace/AppData/Local/Microsoft/Windows/Temporary Internet Files/Content.IE5/AppData/Local/Microsoft/preclik.MUUO/AppData/Local/Microsoft/preclik/AppData/Local/Temp/Priloha_c__1___rozpocet.xls - List1!A50" xr:uid="{00000000-0004-0000-0000-000000000000}"/>
    <hyperlink ref="B30" r:id="rId2" location="List1!A51" display="https://www.ustinadorlici.cz/images/mesto/dotace/AppData/Local/Microsoft/Windows/Temporary Internet Files/Content.IE5/AppData/Local/Microsoft/preclik.MUUO/AppData/Local/Microsoft/preclik/AppData/Local/Temp/Priloha_c__1___rozpocet.xls - List1!A51" xr:uid="{00000000-0004-0000-0000-000001000000}"/>
  </hyperlinks>
  <pageMargins left="0.7" right="0.7" top="0.78740157499999996" bottom="0.78740157499999996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tabSelected="1" workbookViewId="0">
      <selection activeCell="I8" sqref="I8"/>
    </sheetView>
  </sheetViews>
  <sheetFormatPr defaultRowHeight="15" x14ac:dyDescent="0.25"/>
  <cols>
    <col min="1" max="1" width="17.140625" customWidth="1"/>
    <col min="2" max="2" width="8.7109375" bestFit="1" customWidth="1"/>
    <col min="3" max="3" width="14.85546875" bestFit="1" customWidth="1"/>
    <col min="4" max="4" width="19.28515625" customWidth="1"/>
    <col min="5" max="5" width="47.7109375" customWidth="1"/>
    <col min="6" max="6" width="20.28515625" customWidth="1"/>
    <col min="7" max="7" width="23.42578125" customWidth="1"/>
  </cols>
  <sheetData>
    <row r="1" spans="1:8" ht="54" customHeight="1" thickBot="1" x14ac:dyDescent="0.3">
      <c r="A1" s="72" t="s">
        <v>87</v>
      </c>
      <c r="B1" s="73"/>
      <c r="C1" s="73"/>
      <c r="D1" s="73"/>
      <c r="E1" s="73"/>
      <c r="F1" s="73"/>
      <c r="G1" s="73"/>
      <c r="H1" s="74"/>
    </row>
    <row r="2" spans="1:8" ht="50.25" customHeight="1" x14ac:dyDescent="0.25">
      <c r="A2" s="75" t="s">
        <v>75</v>
      </c>
      <c r="B2" s="22" t="s">
        <v>76</v>
      </c>
      <c r="C2" s="77" t="s">
        <v>78</v>
      </c>
      <c r="D2" s="77" t="s">
        <v>79</v>
      </c>
      <c r="E2" s="77" t="s">
        <v>80</v>
      </c>
      <c r="F2" s="77" t="s">
        <v>81</v>
      </c>
      <c r="G2" s="77" t="s">
        <v>2</v>
      </c>
      <c r="H2" s="77"/>
    </row>
    <row r="3" spans="1:8" ht="23.25" thickBot="1" x14ac:dyDescent="0.3">
      <c r="A3" s="76"/>
      <c r="B3" s="23" t="s">
        <v>77</v>
      </c>
      <c r="C3" s="78"/>
      <c r="D3" s="78"/>
      <c r="E3" s="78"/>
      <c r="F3" s="78"/>
      <c r="G3" s="78"/>
      <c r="H3" s="78"/>
    </row>
    <row r="4" spans="1:8" ht="25.5" customHeight="1" thickBot="1" x14ac:dyDescent="0.3">
      <c r="A4" s="18"/>
      <c r="B4" s="24"/>
      <c r="C4" s="25"/>
      <c r="D4" s="26"/>
      <c r="E4" s="26"/>
      <c r="F4" s="26"/>
      <c r="G4" s="26"/>
      <c r="H4" s="26"/>
    </row>
    <row r="5" spans="1:8" ht="25.5" customHeight="1" thickBot="1" x14ac:dyDescent="0.3">
      <c r="A5" s="18"/>
      <c r="B5" s="24"/>
      <c r="C5" s="25"/>
      <c r="D5" s="26"/>
      <c r="E5" s="26"/>
      <c r="F5" s="26"/>
      <c r="G5" s="26"/>
      <c r="H5" s="26"/>
    </row>
    <row r="6" spans="1:8" ht="25.5" customHeight="1" thickBot="1" x14ac:dyDescent="0.3">
      <c r="A6" s="18"/>
      <c r="B6" s="24"/>
      <c r="C6" s="25"/>
      <c r="D6" s="26"/>
      <c r="E6" s="26"/>
      <c r="F6" s="26"/>
      <c r="G6" s="26"/>
      <c r="H6" s="26"/>
    </row>
    <row r="7" spans="1:8" ht="25.5" customHeight="1" thickBot="1" x14ac:dyDescent="0.3">
      <c r="A7" s="18"/>
      <c r="B7" s="24"/>
      <c r="C7" s="25"/>
      <c r="D7" s="26"/>
      <c r="E7" s="26"/>
      <c r="F7" s="26"/>
      <c r="G7" s="26"/>
      <c r="H7" s="26"/>
    </row>
    <row r="8" spans="1:8" ht="25.5" customHeight="1" thickBot="1" x14ac:dyDescent="0.3">
      <c r="A8" s="18"/>
      <c r="B8" s="24"/>
      <c r="C8" s="25"/>
      <c r="D8" s="26"/>
      <c r="E8" s="26"/>
      <c r="F8" s="26"/>
      <c r="G8" s="26"/>
      <c r="H8" s="26"/>
    </row>
    <row r="9" spans="1:8" ht="25.5" customHeight="1" thickBot="1" x14ac:dyDescent="0.3">
      <c r="A9" s="18"/>
      <c r="B9" s="24"/>
      <c r="C9" s="25"/>
      <c r="D9" s="26"/>
      <c r="E9" s="26"/>
      <c r="F9" s="26"/>
      <c r="G9" s="26"/>
      <c r="H9" s="26"/>
    </row>
    <row r="10" spans="1:8" ht="25.5" customHeight="1" thickBot="1" x14ac:dyDescent="0.3">
      <c r="A10" s="18"/>
      <c r="B10" s="24"/>
      <c r="C10" s="25"/>
      <c r="D10" s="26"/>
      <c r="E10" s="26"/>
      <c r="F10" s="26"/>
      <c r="G10" s="26"/>
      <c r="H10" s="26"/>
    </row>
    <row r="11" spans="1:8" ht="25.5" customHeight="1" thickBot="1" x14ac:dyDescent="0.3">
      <c r="A11" s="69" t="s">
        <v>82</v>
      </c>
      <c r="B11" s="70"/>
      <c r="C11" s="70"/>
      <c r="D11" s="70"/>
      <c r="E11" s="71"/>
      <c r="F11" s="26">
        <f>F4+F5+F6+F7+F8+F9+F10</f>
        <v>0</v>
      </c>
      <c r="G11" s="26"/>
      <c r="H11" s="26"/>
    </row>
    <row r="12" spans="1:8" x14ac:dyDescent="0.25">
      <c r="A12" s="27"/>
    </row>
  </sheetData>
  <mergeCells count="9">
    <mergeCell ref="A11:E11"/>
    <mergeCell ref="A1:H1"/>
    <mergeCell ref="A2:A3"/>
    <mergeCell ref="C2:C3"/>
    <mergeCell ref="D2:D3"/>
    <mergeCell ref="E2:E3"/>
    <mergeCell ref="F2:F3"/>
    <mergeCell ref="G2:G3"/>
    <mergeCell ref="H2:H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č. 1 a č. 2</vt:lpstr>
      <vt:lpstr>Příloha č.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stovickova.bohuska</dc:creator>
  <cp:lastModifiedBy>Karina Habrová</cp:lastModifiedBy>
  <dcterms:created xsi:type="dcterms:W3CDTF">2023-03-06T09:52:55Z</dcterms:created>
  <dcterms:modified xsi:type="dcterms:W3CDTF">2024-10-01T10:51:20Z</dcterms:modified>
</cp:coreProperties>
</file>